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autoCompressPictures="0"/>
  <bookViews>
    <workbookView xWindow="720" yWindow="700" windowWidth="19320" windowHeight="9220"/>
  </bookViews>
  <sheets>
    <sheet name="Sheet1" sheetId="1" r:id="rId1"/>
  </sheets>
  <definedNames>
    <definedName name="_xlnm.Print_Area" localSheetId="0">Sheet1!$A$1:$G$43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B35" i="1"/>
  <c r="B38" i="1"/>
  <c r="B37" i="1"/>
  <c r="A17" i="1"/>
  <c r="D35" i="1"/>
  <c r="D37" i="1"/>
  <c r="D38" i="1"/>
  <c r="D36" i="1"/>
  <c r="D39" i="1"/>
  <c r="G17" i="1"/>
  <c r="G20" i="1"/>
  <c r="F17" i="1"/>
  <c r="F20" i="1"/>
  <c r="E17" i="1"/>
  <c r="E20" i="1"/>
  <c r="D17" i="1"/>
  <c r="D20" i="1"/>
  <c r="C17" i="1"/>
  <c r="C20" i="1"/>
  <c r="C23" i="1"/>
  <c r="B17" i="1"/>
  <c r="B20" i="1"/>
  <c r="B23" i="1"/>
  <c r="A20" i="1"/>
  <c r="A23" i="1"/>
</calcChain>
</file>

<file path=xl/sharedStrings.xml><?xml version="1.0" encoding="utf-8"?>
<sst xmlns="http://schemas.openxmlformats.org/spreadsheetml/2006/main" count="40" uniqueCount="36">
  <si>
    <t>Participant:</t>
  </si>
  <si>
    <t>Parent:</t>
  </si>
  <si>
    <t># students on calendar --&gt;</t>
  </si>
  <si>
    <t>AM/PM Contract ---&gt;</t>
  </si>
  <si>
    <t>AM Contract ---&gt;</t>
  </si>
  <si>
    <t>PM Contract ---&gt;</t>
  </si>
  <si>
    <t>2 Days/WK PM Contract --&gt;</t>
  </si>
  <si>
    <t>Sunday</t>
  </si>
  <si>
    <t>Monday</t>
  </si>
  <si>
    <t>Tuesday</t>
  </si>
  <si>
    <t>Wednesday</t>
  </si>
  <si>
    <t>Thursday</t>
  </si>
  <si>
    <t>Friday</t>
  </si>
  <si>
    <t>Saturday</t>
  </si>
  <si>
    <r>
      <t>Non Contract Families Only</t>
    </r>
    <r>
      <rPr>
        <b/>
        <sz val="10"/>
        <color indexed="10"/>
        <rFont val="Calibri"/>
        <family val="2"/>
      </rPr>
      <t xml:space="preserve">
</t>
    </r>
    <r>
      <rPr>
        <b/>
        <sz val="11"/>
        <color indexed="10"/>
        <rFont val="Calibri"/>
        <family val="2"/>
      </rPr>
      <t>Contract families, you will be billed  the contract rate.</t>
    </r>
  </si>
  <si>
    <t>Comments:</t>
  </si>
  <si>
    <t xml:space="preserve">     Program             Quantity     x         Cost         =       Total   </t>
  </si>
  <si>
    <t>AM</t>
  </si>
  <si>
    <t>PM</t>
  </si>
  <si>
    <t>TOTAL</t>
  </si>
  <si>
    <r>
      <t>EFT or Credit Card is required.</t>
    </r>
    <r>
      <rPr>
        <b/>
        <sz val="11"/>
        <color indexed="8"/>
        <rFont val="Calibri"/>
        <family val="2"/>
      </rPr>
      <t xml:space="preserve"> </t>
    </r>
  </si>
  <si>
    <t xml:space="preserve">NOTES:  </t>
  </si>
  <si>
    <t>Parent write in the information, make the payment for full day/half day and inform Donna.</t>
  </si>
  <si>
    <t>1/2 Day</t>
  </si>
  <si>
    <t>$395/$354</t>
  </si>
  <si>
    <t>$153/$138</t>
  </si>
  <si>
    <t>$306/$275</t>
  </si>
  <si>
    <t>$123/$111</t>
  </si>
  <si>
    <t>1st/2nd kid</t>
  </si>
  <si>
    <t>Vacation (Full Day - included in contract)</t>
  </si>
  <si>
    <t>Full Day</t>
  </si>
  <si>
    <r>
      <rPr>
        <b/>
        <sz val="18"/>
        <color rgb="FFFF0000"/>
        <rFont val="Calibri"/>
        <family val="2"/>
      </rPr>
      <t>December</t>
    </r>
    <r>
      <rPr>
        <b/>
        <sz val="18"/>
        <color indexed="8"/>
        <rFont val="Calibri"/>
        <family val="2"/>
      </rPr>
      <t xml:space="preserve"> Holy Rosary BASE Calendar
</t>
    </r>
    <r>
      <rPr>
        <b/>
        <sz val="14"/>
        <color indexed="8"/>
        <rFont val="Calibri"/>
        <family val="2"/>
      </rPr>
      <t xml:space="preserve">Calendars are due by </t>
    </r>
    <r>
      <rPr>
        <b/>
        <sz val="14"/>
        <color rgb="FFFF0000"/>
        <rFont val="Calibri"/>
        <family val="2"/>
      </rPr>
      <t>November 25</t>
    </r>
  </si>
  <si>
    <t>December 2014</t>
  </si>
  <si>
    <t>Half Day 12p - 6pm (included in AM/PM contract)</t>
  </si>
  <si>
    <t>Open Full Day - not included in contract</t>
  </si>
  <si>
    <t>CLOSED
NO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</si>
</sst>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0&quot;\ \K\ids\ "/>
  </numFmts>
  <fonts count="17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8"/>
      <color rgb="FFFF0000"/>
      <name val="Calibri"/>
      <family val="2"/>
    </font>
    <font>
      <b/>
      <sz val="14"/>
      <color rgb="FFFF0000"/>
      <name val="Calibri"/>
      <family val="2"/>
    </font>
    <font>
      <sz val="11"/>
      <color rgb="FF00B050"/>
      <name val="Calibri"/>
      <family val="2"/>
      <scheme val="minor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5" fillId="5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6" fillId="0" borderId="9" xfId="0" applyFont="1" applyFill="1" applyBorder="1"/>
    <xf numFmtId="0" fontId="0" fillId="0" borderId="11" xfId="0" applyBorder="1"/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12" xfId="0" applyBorder="1" applyAlignment="1">
      <alignment horizontal="center" vertical="center"/>
    </xf>
    <xf numFmtId="0" fontId="6" fillId="0" borderId="11" xfId="0" applyFont="1" applyBorder="1"/>
    <xf numFmtId="0" fontId="6" fillId="0" borderId="9" xfId="0" applyFont="1" applyBorder="1"/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Border="1"/>
    <xf numFmtId="0" fontId="0" fillId="7" borderId="0" xfId="0" applyFill="1"/>
    <xf numFmtId="0" fontId="0" fillId="6" borderId="0" xfId="0" applyFill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0" fillId="0" borderId="0" xfId="0" applyFill="1" applyBorder="1" applyAlignment="1" applyProtection="1">
      <alignment horizontal="center"/>
    </xf>
    <xf numFmtId="0" fontId="9" fillId="0" borderId="0" xfId="0" applyFont="1" applyAlignment="1">
      <alignment horizontal="right"/>
    </xf>
    <xf numFmtId="0" fontId="5" fillId="3" borderId="6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0" fillId="0" borderId="2" xfId="0" applyBorder="1" applyAlignment="1">
      <alignment horizontal="center"/>
    </xf>
    <xf numFmtId="0" fontId="0" fillId="3" borderId="2" xfId="0" applyFill="1" applyBorder="1" applyAlignment="1" applyProtection="1">
      <alignment horizontal="center"/>
    </xf>
    <xf numFmtId="44" fontId="4" fillId="0" borderId="2" xfId="1" applyFont="1" applyBorder="1"/>
    <xf numFmtId="0" fontId="0" fillId="4" borderId="2" xfId="0" applyFill="1" applyBorder="1" applyAlignment="1" applyProtection="1">
      <alignment horizontal="center"/>
    </xf>
    <xf numFmtId="0" fontId="5" fillId="1" borderId="6" xfId="0" applyFont="1" applyFill="1" applyBorder="1" applyAlignment="1">
      <alignment horizontal="center"/>
    </xf>
    <xf numFmtId="44" fontId="4" fillId="1" borderId="7" xfId="1" applyFont="1" applyFill="1" applyBorder="1" applyAlignment="1"/>
    <xf numFmtId="44" fontId="5" fillId="1" borderId="8" xfId="1" applyFont="1" applyFill="1" applyBorder="1" applyAlignment="1"/>
    <xf numFmtId="0" fontId="5" fillId="0" borderId="0" xfId="0" applyFont="1"/>
    <xf numFmtId="0" fontId="12" fillId="8" borderId="0" xfId="0" applyFont="1" applyFill="1"/>
    <xf numFmtId="0" fontId="14" fillId="0" borderId="0" xfId="0" applyFont="1"/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Border="1"/>
    <xf numFmtId="0" fontId="0" fillId="0" borderId="0" xfId="0"/>
    <xf numFmtId="0" fontId="15" fillId="0" borderId="0" xfId="0" applyFont="1"/>
    <xf numFmtId="164" fontId="15" fillId="0" borderId="0" xfId="0" applyNumberFormat="1" applyFont="1"/>
    <xf numFmtId="44" fontId="0" fillId="0" borderId="0" xfId="0" applyNumberFormat="1"/>
    <xf numFmtId="0" fontId="0" fillId="9" borderId="0" xfId="0" applyFill="1" applyAlignment="1">
      <alignment horizontal="center" vertical="center"/>
    </xf>
    <xf numFmtId="0" fontId="13" fillId="9" borderId="15" xfId="0" applyFont="1" applyFill="1" applyBorder="1" applyAlignment="1" applyProtection="1">
      <alignment vertical="top" wrapText="1"/>
      <protection locked="0"/>
    </xf>
    <xf numFmtId="0" fontId="13" fillId="9" borderId="10" xfId="0" applyFont="1" applyFill="1" applyBorder="1" applyAlignment="1" applyProtection="1">
      <alignment vertical="top" wrapText="1"/>
      <protection locked="0"/>
    </xf>
    <xf numFmtId="0" fontId="13" fillId="9" borderId="13" xfId="0" applyFont="1" applyFill="1" applyBorder="1" applyAlignment="1" applyProtection="1">
      <alignment vertical="top" wrapText="1"/>
      <protection locked="0"/>
    </xf>
    <xf numFmtId="0" fontId="13" fillId="9" borderId="3" xfId="0" applyFont="1" applyFill="1" applyBorder="1" applyAlignment="1" applyProtection="1">
      <alignment vertical="top" wrapText="1"/>
      <protection locked="0"/>
    </xf>
    <xf numFmtId="0" fontId="13" fillId="9" borderId="14" xfId="0" applyFont="1" applyFill="1" applyBorder="1" applyAlignment="1" applyProtection="1">
      <alignment vertical="top" wrapText="1"/>
      <protection locked="0"/>
    </xf>
    <xf numFmtId="0" fontId="13" fillId="9" borderId="12" xfId="0" applyFont="1" applyFill="1" applyBorder="1" applyAlignment="1" applyProtection="1">
      <alignment vertical="top" wrapText="1"/>
      <protection locked="0"/>
    </xf>
    <xf numFmtId="0" fontId="7" fillId="0" borderId="0" xfId="0" applyFont="1"/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0" fontId="0" fillId="11" borderId="4" xfId="0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top" wrapText="1"/>
    </xf>
    <xf numFmtId="0" fontId="7" fillId="3" borderId="13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 indent="1"/>
    </xf>
    <xf numFmtId="0" fontId="3" fillId="0" borderId="3" xfId="0" applyFont="1" applyFill="1" applyBorder="1" applyAlignment="1">
      <alignment horizontal="right" vertical="center" wrapText="1" indent="1"/>
    </xf>
    <xf numFmtId="0" fontId="0" fillId="0" borderId="0" xfId="0" applyBorder="1" applyAlignment="1">
      <alignment horizontal="right" vertical="top" indent="1"/>
    </xf>
    <xf numFmtId="0" fontId="0" fillId="0" borderId="3" xfId="0" applyBorder="1" applyAlignment="1">
      <alignment horizontal="right" vertical="top" indent="1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49" fontId="10" fillId="3" borderId="6" xfId="0" applyNumberFormat="1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3"/>
  <sheetViews>
    <sheetView tabSelected="1" zoomScale="90" zoomScaleNormal="90" zoomScalePageLayoutView="90" workbookViewId="0">
      <selection sqref="A1:G1"/>
    </sheetView>
  </sheetViews>
  <sheetFormatPr baseColWidth="10" defaultColWidth="8.83203125" defaultRowHeight="14" x14ac:dyDescent="0"/>
  <cols>
    <col min="1" max="7" width="12.5" customWidth="1"/>
  </cols>
  <sheetData>
    <row r="1" spans="1:7" ht="41.25" customHeight="1">
      <c r="A1" s="81" t="s">
        <v>31</v>
      </c>
      <c r="B1" s="82"/>
      <c r="C1" s="82"/>
      <c r="D1" s="82"/>
      <c r="E1" s="82"/>
      <c r="F1" s="82"/>
      <c r="G1" s="82"/>
    </row>
    <row r="2" spans="1:7">
      <c r="A2" s="1" t="s">
        <v>0</v>
      </c>
      <c r="B2" s="83"/>
      <c r="C2" s="83"/>
      <c r="D2" s="2" t="s">
        <v>1</v>
      </c>
      <c r="E2" s="83"/>
      <c r="F2" s="83"/>
      <c r="G2" s="1"/>
    </row>
    <row r="3" spans="1:7">
      <c r="G3" t="s">
        <v>28</v>
      </c>
    </row>
    <row r="4" spans="1:7" ht="16" customHeight="1">
      <c r="A4" s="84" t="s">
        <v>2</v>
      </c>
      <c r="B4" s="84"/>
      <c r="C4" s="3">
        <v>1</v>
      </c>
      <c r="D4" s="85" t="s">
        <v>3</v>
      </c>
      <c r="E4" s="86"/>
      <c r="F4" s="4"/>
      <c r="G4" s="5" t="s">
        <v>24</v>
      </c>
    </row>
    <row r="5" spans="1:7" ht="16" customHeight="1">
      <c r="A5" s="6"/>
      <c r="B5" s="6"/>
      <c r="C5" s="6"/>
      <c r="D5" s="87" t="s">
        <v>4</v>
      </c>
      <c r="E5" s="88"/>
      <c r="F5" s="4"/>
      <c r="G5" s="5" t="s">
        <v>25</v>
      </c>
    </row>
    <row r="6" spans="1:7" ht="15.75" customHeight="1">
      <c r="A6" s="7"/>
      <c r="B6" s="7"/>
      <c r="C6" s="7"/>
      <c r="D6" s="87" t="s">
        <v>5</v>
      </c>
      <c r="E6" s="88"/>
      <c r="F6" s="8"/>
      <c r="G6" s="5" t="s">
        <v>26</v>
      </c>
    </row>
    <row r="7" spans="1:7" ht="15.75" customHeight="1">
      <c r="A7" s="7"/>
      <c r="B7" s="7"/>
      <c r="C7" s="7"/>
      <c r="D7" s="89" t="s">
        <v>6</v>
      </c>
      <c r="E7" s="90"/>
      <c r="F7" s="9"/>
      <c r="G7" s="5" t="s">
        <v>27</v>
      </c>
    </row>
    <row r="8" spans="1:7" ht="15.75" customHeight="1">
      <c r="A8" s="10"/>
      <c r="B8" s="10"/>
      <c r="C8" s="10"/>
      <c r="D8" s="10"/>
      <c r="E8" s="11"/>
      <c r="F8" s="12"/>
      <c r="G8" s="5"/>
    </row>
    <row r="9" spans="1:7" ht="23">
      <c r="A9" s="91" t="s">
        <v>32</v>
      </c>
      <c r="B9" s="92"/>
      <c r="C9" s="92"/>
      <c r="D9" s="92"/>
      <c r="E9" s="92"/>
      <c r="F9" s="92"/>
      <c r="G9" s="93"/>
    </row>
    <row r="10" spans="1:7">
      <c r="A10" s="13" t="s">
        <v>7</v>
      </c>
      <c r="B10" s="14" t="s">
        <v>8</v>
      </c>
      <c r="C10" s="14" t="s">
        <v>9</v>
      </c>
      <c r="D10" s="14" t="s">
        <v>10</v>
      </c>
      <c r="E10" s="13" t="s">
        <v>11</v>
      </c>
      <c r="F10" s="13" t="s">
        <v>12</v>
      </c>
      <c r="G10" s="13" t="s">
        <v>13</v>
      </c>
    </row>
    <row r="11" spans="1:7" ht="15">
      <c r="A11" s="15"/>
      <c r="B11" s="15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7" ht="20" customHeight="1">
      <c r="A12" s="16"/>
      <c r="B12" s="69"/>
      <c r="C12" s="17"/>
      <c r="D12" s="17"/>
      <c r="E12" s="17"/>
      <c r="F12" s="17"/>
      <c r="G12" s="19"/>
    </row>
    <row r="13" spans="1:7" ht="20" customHeight="1">
      <c r="A13" s="20"/>
      <c r="B13" s="68"/>
      <c r="C13" s="17"/>
      <c r="D13" s="17"/>
      <c r="E13" s="17"/>
      <c r="F13" s="17"/>
      <c r="G13" s="21"/>
    </row>
    <row r="14" spans="1:7" ht="15">
      <c r="A14" s="22">
        <v>7</v>
      </c>
      <c r="B14" s="22">
        <v>8</v>
      </c>
      <c r="C14" s="22">
        <v>9</v>
      </c>
      <c r="D14" s="22">
        <v>10</v>
      </c>
      <c r="E14" s="22">
        <v>11</v>
      </c>
      <c r="F14" s="22">
        <v>12</v>
      </c>
      <c r="G14" s="22">
        <v>13</v>
      </c>
    </row>
    <row r="15" spans="1:7" ht="22" customHeight="1">
      <c r="A15" s="24"/>
      <c r="B15" s="18"/>
      <c r="C15" s="18"/>
      <c r="D15" s="18"/>
      <c r="E15" s="18"/>
      <c r="F15" s="17"/>
      <c r="G15" s="24"/>
    </row>
    <row r="16" spans="1:7" ht="22" customHeight="1">
      <c r="A16" s="25"/>
      <c r="B16" s="18"/>
      <c r="C16" s="18"/>
      <c r="D16" s="18"/>
      <c r="E16" s="18"/>
      <c r="F16" s="18"/>
      <c r="G16" s="25"/>
    </row>
    <row r="17" spans="1:7" ht="15">
      <c r="A17" s="23">
        <f>A14+7</f>
        <v>14</v>
      </c>
      <c r="B17" s="22">
        <f t="shared" ref="B17:G17" si="0">B14+7</f>
        <v>15</v>
      </c>
      <c r="C17" s="22">
        <f t="shared" si="0"/>
        <v>16</v>
      </c>
      <c r="D17" s="22">
        <f t="shared" si="0"/>
        <v>17</v>
      </c>
      <c r="E17" s="22">
        <f t="shared" si="0"/>
        <v>18</v>
      </c>
      <c r="F17" s="22">
        <f t="shared" si="0"/>
        <v>19</v>
      </c>
      <c r="G17" s="23">
        <f t="shared" si="0"/>
        <v>20</v>
      </c>
    </row>
    <row r="18" spans="1:7" ht="20" customHeight="1">
      <c r="A18" s="24"/>
      <c r="B18" s="18"/>
      <c r="C18" s="18"/>
      <c r="D18" s="18"/>
      <c r="E18" s="18"/>
      <c r="F18" s="18"/>
      <c r="G18" s="24"/>
    </row>
    <row r="19" spans="1:7" ht="20" customHeight="1">
      <c r="A19" s="25"/>
      <c r="B19" s="18"/>
      <c r="C19" s="18"/>
      <c r="D19" s="18"/>
      <c r="E19" s="18"/>
      <c r="F19" s="70"/>
      <c r="G19" s="25"/>
    </row>
    <row r="20" spans="1:7" ht="15">
      <c r="A20" s="23">
        <f t="shared" ref="A20" si="1">A17+7</f>
        <v>21</v>
      </c>
      <c r="B20" s="22">
        <f>B17+7</f>
        <v>22</v>
      </c>
      <c r="C20" s="22">
        <f t="shared" ref="C20:F20" si="2">C17+7</f>
        <v>23</v>
      </c>
      <c r="D20" s="22">
        <f t="shared" si="2"/>
        <v>24</v>
      </c>
      <c r="E20" s="55">
        <f t="shared" si="2"/>
        <v>25</v>
      </c>
      <c r="F20" s="55">
        <f t="shared" si="2"/>
        <v>26</v>
      </c>
      <c r="G20" s="15">
        <f>G17+7</f>
        <v>27</v>
      </c>
    </row>
    <row r="21" spans="1:7" ht="20" customHeight="1">
      <c r="A21" s="26"/>
      <c r="B21" s="73"/>
      <c r="C21" s="73"/>
      <c r="D21" s="71" t="s">
        <v>35</v>
      </c>
      <c r="E21" s="71" t="s">
        <v>35</v>
      </c>
      <c r="F21" s="71" t="s">
        <v>35</v>
      </c>
      <c r="G21" s="24"/>
    </row>
    <row r="22" spans="1:7" ht="20" customHeight="1">
      <c r="A22" s="27"/>
      <c r="B22" s="75"/>
      <c r="C22" s="75"/>
      <c r="D22" s="72"/>
      <c r="E22" s="72"/>
      <c r="F22" s="72"/>
      <c r="G22" s="25"/>
    </row>
    <row r="23" spans="1:7" ht="15">
      <c r="A23" s="23">
        <f t="shared" ref="A23:C23" si="3">A20+7</f>
        <v>28</v>
      </c>
      <c r="B23" s="23">
        <f t="shared" si="3"/>
        <v>29</v>
      </c>
      <c r="C23" s="23">
        <f t="shared" si="3"/>
        <v>30</v>
      </c>
      <c r="D23" s="23">
        <v>31</v>
      </c>
      <c r="E23" s="23">
        <v>1</v>
      </c>
      <c r="F23" s="23">
        <v>2</v>
      </c>
      <c r="G23" s="23">
        <v>3</v>
      </c>
    </row>
    <row r="24" spans="1:7" ht="20" customHeight="1">
      <c r="A24" s="24"/>
      <c r="B24" s="73"/>
      <c r="C24" s="73"/>
      <c r="D24" s="71" t="s">
        <v>35</v>
      </c>
      <c r="E24" s="71" t="s">
        <v>35</v>
      </c>
      <c r="F24" s="73"/>
      <c r="G24" s="54"/>
    </row>
    <row r="25" spans="1:7" ht="20" customHeight="1">
      <c r="A25" s="25"/>
      <c r="B25" s="75"/>
      <c r="C25" s="74"/>
      <c r="D25" s="72"/>
      <c r="E25" s="72"/>
      <c r="F25" s="74"/>
      <c r="G25" s="54"/>
    </row>
    <row r="26" spans="1:7" ht="15">
      <c r="A26" s="28"/>
      <c r="B26" s="29"/>
      <c r="C26" s="30"/>
      <c r="D26" s="30"/>
      <c r="E26" s="30"/>
      <c r="F26" s="31"/>
      <c r="G26" s="32"/>
    </row>
    <row r="27" spans="1:7" ht="18.75" customHeight="1">
      <c r="A27" s="33"/>
      <c r="B27" t="s">
        <v>29</v>
      </c>
      <c r="C27" s="30"/>
      <c r="D27" s="30"/>
      <c r="E27" s="30"/>
      <c r="F27" s="30"/>
      <c r="G27" s="32"/>
    </row>
    <row r="28" spans="1:7" ht="18.75" customHeight="1">
      <c r="A28" s="34"/>
      <c r="B28" t="s">
        <v>33</v>
      </c>
      <c r="C28" s="30"/>
      <c r="D28" s="30"/>
      <c r="E28" s="30"/>
      <c r="F28" s="30"/>
      <c r="G28" s="32"/>
    </row>
    <row r="29" spans="1:7" ht="20" customHeight="1">
      <c r="A29" s="52"/>
      <c r="B29" s="35" t="s">
        <v>34</v>
      </c>
      <c r="C29" s="30"/>
      <c r="D29" s="30"/>
      <c r="E29" s="30"/>
      <c r="F29" s="30"/>
      <c r="G29" s="32"/>
    </row>
    <row r="30" spans="1:7" ht="12.75" customHeight="1">
      <c r="A30" s="36"/>
      <c r="B30" s="37"/>
      <c r="C30" s="30"/>
      <c r="D30" s="30"/>
      <c r="E30" s="30"/>
      <c r="F30" s="30"/>
      <c r="G30" s="32"/>
    </row>
    <row r="31" spans="1:7" ht="5.25" customHeight="1">
      <c r="E31" s="38"/>
      <c r="F31" s="39"/>
      <c r="G31" s="1"/>
    </row>
    <row r="32" spans="1:7">
      <c r="A32" s="77" t="s">
        <v>14</v>
      </c>
      <c r="B32" s="78"/>
      <c r="C32" s="78"/>
      <c r="D32" s="78"/>
      <c r="E32" s="40" t="s">
        <v>15</v>
      </c>
      <c r="F32" s="61"/>
      <c r="G32" s="62"/>
    </row>
    <row r="33" spans="1:7">
      <c r="A33" s="79"/>
      <c r="B33" s="80"/>
      <c r="C33" s="80"/>
      <c r="D33" s="80"/>
      <c r="F33" s="63"/>
      <c r="G33" s="64"/>
    </row>
    <row r="34" spans="1:7">
      <c r="A34" s="41" t="s">
        <v>16</v>
      </c>
      <c r="B34" s="42"/>
      <c r="C34" s="42"/>
      <c r="D34" s="43"/>
      <c r="F34" s="63"/>
      <c r="G34" s="64"/>
    </row>
    <row r="35" spans="1:7" ht="15" customHeight="1">
      <c r="A35" s="44" t="s">
        <v>17</v>
      </c>
      <c r="B35" s="45">
        <f>COUNTA(B12:F12,B15:F15,B18:F18)*C4</f>
        <v>0</v>
      </c>
      <c r="C35" s="46">
        <v>10.5</v>
      </c>
      <c r="D35" s="46">
        <f>B35*C35</f>
        <v>0</v>
      </c>
      <c r="E35" s="56"/>
      <c r="F35" s="63"/>
      <c r="G35" s="64"/>
    </row>
    <row r="36" spans="1:7">
      <c r="A36" s="44" t="s">
        <v>18</v>
      </c>
      <c r="B36" s="45">
        <f>COUNTA(B13:F13, B16:F16,B19:E19)*C4</f>
        <v>0</v>
      </c>
      <c r="C36" s="46">
        <v>20.5</v>
      </c>
      <c r="D36" s="46">
        <f>B36*C36</f>
        <v>0</v>
      </c>
      <c r="E36" s="56"/>
      <c r="F36" s="63"/>
      <c r="G36" s="64"/>
    </row>
    <row r="37" spans="1:7">
      <c r="A37" s="60" t="s">
        <v>23</v>
      </c>
      <c r="B37" s="45">
        <f>COUNTA(F19)*C4</f>
        <v>0</v>
      </c>
      <c r="C37" s="46">
        <v>36</v>
      </c>
      <c r="D37" s="46">
        <f>B37*C37</f>
        <v>0</v>
      </c>
      <c r="E37" s="56"/>
      <c r="F37" s="65"/>
      <c r="G37" s="66"/>
    </row>
    <row r="38" spans="1:7" ht="15" customHeight="1">
      <c r="A38" s="44" t="s">
        <v>30</v>
      </c>
      <c r="B38" s="47">
        <f>COUNTA(B24:C25,B21:C22,F24)*C4</f>
        <v>0</v>
      </c>
      <c r="C38" s="46">
        <v>51</v>
      </c>
      <c r="D38" s="46">
        <f>B38*C38</f>
        <v>0</v>
      </c>
      <c r="E38" s="56"/>
      <c r="F38" s="76"/>
      <c r="G38" s="76"/>
    </row>
    <row r="39" spans="1:7">
      <c r="A39" s="49"/>
      <c r="B39" s="49"/>
      <c r="C39" s="48" t="s">
        <v>19</v>
      </c>
      <c r="D39" s="50">
        <f>SUM(D35:D38)</f>
        <v>0</v>
      </c>
    </row>
    <row r="40" spans="1:7" s="56" customFormat="1" ht="6" customHeight="1">
      <c r="B40" s="57"/>
      <c r="C40" s="58"/>
      <c r="D40" s="59"/>
      <c r="E40" s="57"/>
    </row>
    <row r="41" spans="1:7">
      <c r="A41" s="53" t="s">
        <v>21</v>
      </c>
    </row>
    <row r="42" spans="1:7">
      <c r="A42" s="53" t="s">
        <v>22</v>
      </c>
      <c r="D42" s="51"/>
      <c r="E42" s="51"/>
    </row>
    <row r="43" spans="1:7">
      <c r="A43" s="67" t="s">
        <v>20</v>
      </c>
    </row>
  </sheetData>
  <mergeCells count="21">
    <mergeCell ref="F38:G38"/>
    <mergeCell ref="A32:D33"/>
    <mergeCell ref="A1:G1"/>
    <mergeCell ref="B2:C2"/>
    <mergeCell ref="E2:F2"/>
    <mergeCell ref="A4:B4"/>
    <mergeCell ref="D4:E4"/>
    <mergeCell ref="D5:E5"/>
    <mergeCell ref="D6:E6"/>
    <mergeCell ref="D7:E7"/>
    <mergeCell ref="A9:G9"/>
    <mergeCell ref="B24:B25"/>
    <mergeCell ref="C24:C25"/>
    <mergeCell ref="D24:D25"/>
    <mergeCell ref="F21:F22"/>
    <mergeCell ref="F24:F25"/>
    <mergeCell ref="E24:E25"/>
    <mergeCell ref="B21:B22"/>
    <mergeCell ref="C21:C22"/>
    <mergeCell ref="D21:D22"/>
    <mergeCell ref="E21:E22"/>
  </mergeCells>
  <dataValidations count="7">
    <dataValidation type="whole" operator="greaterThan" allowBlank="1" showInputMessage="1" showErrorMessage="1" error="Please enter your check number" sqref="F31">
      <formula1>0</formula1>
    </dataValidation>
    <dataValidation allowBlank="1" showInputMessage="1" showErrorMessage="1" promptTitle="AM" prompt="Enter &quot;x&quot; to attend the AM session" sqref="B15:E15 B24:F24 B12:F12 B18:F18 B21:F21"/>
    <dataValidation allowBlank="1" showInputMessage="1" showErrorMessage="1" promptTitle="PM" prompt="Enter &quot;x&quot; to attend the PM session" sqref="B19:F19 B16:F16 C13:F13 F15"/>
    <dataValidation allowBlank="1" showInputMessage="1" showErrorMessage="1" promptTitle="AM/PM Contract" prompt="*  Enter &quot;x&quot; here if you are on the AM/PM contract._x000a_*  Please enter the days your child will attend BASE (even though you are on contract). This allows us to track exactly which students we have on-site each day.  Thank you." sqref="F4"/>
    <dataValidation allowBlank="1" showInputMessage="1" showErrorMessage="1" promptTitle="AM Contract" prompt="*  Enter &quot;x&quot; here if you are on the AM contract._x000a_*  Please enter the days your child will attend BASE (even though you are on contract). This allows us to track exactly which students we have on-site each day.  Thank you." sqref="F5"/>
    <dataValidation allowBlank="1" showInputMessage="1" showErrorMessage="1" promptTitle="PM Contract" prompt="* Enter &quot;x&quot; here if you are on the PM contract._x000a_* Please enter the days your child will attend BASE (even though you are on contract). This allows us to track exactly which students we have on-site each day.  THANK YOU!" sqref="F6"/>
    <dataValidation allowBlank="1" showInputMessage="1" showErrorMessage="1" promptTitle="2 Days/Week PM Contract" prompt="* Enter &quot;x&quot; here if you are on the 2 Days/Week PM contract. Please enter the days your child will attend BASE (even though you are on contract). This allows us to track exactly which students we have on-site each day. THANK YOU!!" sqref="F7"/>
  </dataValidations>
  <pageMargins left="0.7" right="0.7" top="0.49" bottom="0.84" header="0.3" footer="0.3"/>
  <pageSetup scale="9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JMacDonald</dc:creator>
  <cp:lastModifiedBy>Holy Rosary School</cp:lastModifiedBy>
  <cp:lastPrinted>2014-11-26T02:09:28Z</cp:lastPrinted>
  <dcterms:created xsi:type="dcterms:W3CDTF">2012-10-22T18:54:22Z</dcterms:created>
  <dcterms:modified xsi:type="dcterms:W3CDTF">2014-11-26T18:02:00Z</dcterms:modified>
</cp:coreProperties>
</file>